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<sst xmlns="http://schemas.openxmlformats.org/spreadsheetml/2006/main" count="73" uniqueCount="54">
  <si>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PAY ITEM</t>
  </si>
  <si>
    <t>DESCRIPTION</t>
  </si>
  <si>
    <t>QUANTITY</t>
  </si>
  <si>
    <t>UNIT</t>
  </si>
  <si>
    <t>Remove 4' Chainlink Fence</t>
  </si>
  <si>
    <t>LF</t>
  </si>
  <si>
    <t>Remove Existing Driveway &amp; CMP</t>
  </si>
  <si>
    <t>SY</t>
  </si>
  <si>
    <t>Remove Railroad Tie</t>
  </si>
  <si>
    <t>LS</t>
  </si>
  <si>
    <t>Tree Protection</t>
  </si>
  <si>
    <t>CY</t>
  </si>
  <si>
    <t>Install 4' Chainlink Fence</t>
  </si>
  <si>
    <t>Asphalt Remove and Replace</t>
  </si>
  <si>
    <t>6" Concrete Driveway</t>
  </si>
  <si>
    <t>Storm Pipe 18"RCP</t>
  </si>
  <si>
    <t>Storm Pipe 24"RCP</t>
  </si>
  <si>
    <t>18" Mitered End Section</t>
  </si>
  <si>
    <t>EA</t>
  </si>
  <si>
    <t>24" Mitered End Section</t>
  </si>
  <si>
    <t>End Wall</t>
  </si>
  <si>
    <t>TN</t>
  </si>
  <si>
    <t>Seed and Mulch</t>
  </si>
  <si>
    <t>SALAMANCA AND PALENCIA COURTS</t>
  </si>
  <si>
    <t>STORMWATER ENHANCEMENTS</t>
  </si>
  <si>
    <t>TOTAL</t>
  </si>
  <si>
    <t>LC110-1</t>
  </si>
  <si>
    <t>LC110-3</t>
  </si>
  <si>
    <t>TYPE IV Silt Fence</t>
  </si>
  <si>
    <t>104-7-1</t>
  </si>
  <si>
    <t>580-1-2</t>
  </si>
  <si>
    <t>LC-550-71</t>
  </si>
  <si>
    <t>Performance Turf, Sod (centipede)</t>
  </si>
  <si>
    <t>570-2</t>
  </si>
  <si>
    <t>530-2-2</t>
  </si>
  <si>
    <t>430-984-129</t>
  </si>
  <si>
    <t>Rip Rap Rubble(6" stone bedding)</t>
  </si>
  <si>
    <t>LC530-1</t>
  </si>
  <si>
    <t>425-2- 41</t>
  </si>
  <si>
    <t>Mobilization</t>
  </si>
  <si>
    <t>Superpave Asphaltic Concrete (SP-9.5 ); Traffic Level C</t>
  </si>
  <si>
    <t>LC110-2</t>
  </si>
  <si>
    <t>522- 2</t>
  </si>
  <si>
    <t>PRICE</t>
  </si>
  <si>
    <t>425-154-1</t>
  </si>
  <si>
    <t>Earthwork Cut( Regular Excavation)</t>
  </si>
  <si>
    <t>Earthwork Fill (Embankment)</t>
  </si>
  <si>
    <t>Replace Brick Endwalls</t>
  </si>
  <si>
    <t>Type D Inlet &lt;10'</t>
  </si>
  <si>
    <t>Manhole &lt;10'</t>
  </si>
  <si>
    <t>142- 70</t>
  </si>
  <si>
    <t>Select Material (A3 Sand Fill )</t>
  </si>
  <si>
    <t>TOTAL BID PRICE</t>
  </si>
  <si>
    <t>PAY ITEMS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</si>
</sst>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#\-###"/>
  </numFmts>
  <fonts count="7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17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Fill="1" applyBorder="1" applyAlignment="1">
      <alignment/>
    </xf>
    <xf numFmtId="44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4" fontId="2" fillId="0" borderId="10" xfId="17" applyFont="1" applyBorder="1" applyAlignment="1">
      <alignment/>
    </xf>
    <xf numFmtId="164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5.00390625" style="0" customWidth="1"/>
    <col min="2" max="2" width="34.421875" style="0" customWidth="1"/>
    <col min="3" max="3" width="11.57421875" style="0" customWidth="1"/>
    <col min="4" max="4" width="6.57421875" style="0" customWidth="1"/>
    <col min="5" max="5" width="7.421875" style="0" customWidth="1"/>
    <col min="6" max="6" width="13.57421875" style="0" customWidth="1"/>
  </cols>
  <sheetData>
    <row r="1" spans="1:5" ht="18">
      <c r="A1" s="4"/>
      <c r="B1" s="5" t="s">
        <v>23</v>
      </c>
      <c r="C1" s="4"/>
      <c r="D1" s="4"/>
      <c r="E1" s="4"/>
    </row>
    <row r="2" spans="1:5" ht="18">
      <c r="A2" s="4"/>
      <c r="B2" s="5" t="s">
        <v>24</v>
      </c>
      <c r="C2" s="4"/>
      <c r="D2" s="4"/>
      <c r="E2" s="4"/>
    </row>
    <row r="3" spans="1:5" ht="18">
      <c r="A3" s="4"/>
      <c r="B3" s="5" t="s">
        <v>53</v>
      </c>
      <c r="C3" s="4"/>
      <c r="D3" s="4"/>
      <c r="E3" s="4"/>
    </row>
    <row r="4" spans="1:5" ht="12.75">
      <c r="A4" s="4"/>
      <c r="B4" s="1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3.5" thickBot="1">
      <c r="A6" s="4"/>
      <c r="B6" s="4"/>
      <c r="C6" s="4"/>
      <c r="D6" s="4"/>
      <c r="E6" s="4"/>
    </row>
    <row r="7" spans="1:6" ht="14.25" thickBot="1" thickTop="1">
      <c r="A7" s="30" t="s">
        <v>0</v>
      </c>
      <c r="B7" s="29" t="s">
        <v>1</v>
      </c>
      <c r="C7" s="30" t="s">
        <v>2</v>
      </c>
      <c r="D7" s="30" t="s">
        <v>3</v>
      </c>
      <c r="E7" s="31" t="s">
        <v>43</v>
      </c>
      <c r="F7" s="29" t="s">
        <v>25</v>
      </c>
    </row>
    <row r="8" spans="1:6" ht="15" thickTop="1">
      <c r="A8" s="23">
        <v>101001000</v>
      </c>
      <c r="B8" s="24" t="s">
        <v>39</v>
      </c>
      <c r="C8" s="25">
        <v>1</v>
      </c>
      <c r="D8" s="25" t="s">
        <v>9</v>
      </c>
      <c r="E8" s="32">
        <v>0</v>
      </c>
      <c r="F8" s="26">
        <f>+E8*C8</f>
        <v>0</v>
      </c>
    </row>
    <row r="9" spans="1:7" ht="14.25">
      <c r="A9" s="15" t="s">
        <v>29</v>
      </c>
      <c r="B9" s="21" t="s">
        <v>28</v>
      </c>
      <c r="C9" s="15">
        <v>80</v>
      </c>
      <c r="D9" s="15" t="s">
        <v>5</v>
      </c>
      <c r="E9" s="33">
        <v>0</v>
      </c>
      <c r="F9" s="26">
        <f aca="true" t="shared" si="0" ref="F9:F31">+E9*C9</f>
        <v>0</v>
      </c>
      <c r="G9" s="10"/>
    </row>
    <row r="10" spans="1:6" ht="14.25">
      <c r="A10" s="27">
        <v>120001000</v>
      </c>
      <c r="B10" s="21" t="s">
        <v>45</v>
      </c>
      <c r="C10" s="15">
        <v>50</v>
      </c>
      <c r="D10" s="15" t="s">
        <v>11</v>
      </c>
      <c r="E10" s="33">
        <v>0</v>
      </c>
      <c r="F10" s="26">
        <f t="shared" si="0"/>
        <v>0</v>
      </c>
    </row>
    <row r="11" spans="1:6" ht="14.25">
      <c r="A11" s="27">
        <v>120006000</v>
      </c>
      <c r="B11" s="21" t="s">
        <v>46</v>
      </c>
      <c r="C11" s="15">
        <v>60</v>
      </c>
      <c r="D11" s="15" t="s">
        <v>11</v>
      </c>
      <c r="E11" s="33">
        <v>0</v>
      </c>
      <c r="F11" s="26">
        <f t="shared" si="0"/>
        <v>0</v>
      </c>
    </row>
    <row r="12" spans="1:6" ht="14.25">
      <c r="A12" s="27" t="s">
        <v>50</v>
      </c>
      <c r="B12" s="21" t="s">
        <v>51</v>
      </c>
      <c r="C12" s="15">
        <v>60</v>
      </c>
      <c r="D12" s="15" t="s">
        <v>11</v>
      </c>
      <c r="E12" s="33">
        <v>0</v>
      </c>
      <c r="F12" s="26">
        <f t="shared" si="0"/>
        <v>0</v>
      </c>
    </row>
    <row r="13" spans="1:6" ht="28.5">
      <c r="A13" s="27">
        <v>334001013</v>
      </c>
      <c r="B13" s="28" t="s">
        <v>40</v>
      </c>
      <c r="C13" s="16">
        <v>98</v>
      </c>
      <c r="D13" s="15" t="s">
        <v>21</v>
      </c>
      <c r="E13" s="33">
        <v>0</v>
      </c>
      <c r="F13" s="26">
        <f t="shared" si="0"/>
        <v>0</v>
      </c>
    </row>
    <row r="14" spans="1:6" ht="14.25">
      <c r="A14" s="27">
        <v>400001002</v>
      </c>
      <c r="B14" s="21" t="s">
        <v>20</v>
      </c>
      <c r="C14" s="15">
        <v>2</v>
      </c>
      <c r="D14" s="15" t="s">
        <v>18</v>
      </c>
      <c r="E14" s="33">
        <v>0</v>
      </c>
      <c r="F14" s="26">
        <f t="shared" si="0"/>
        <v>0</v>
      </c>
    </row>
    <row r="15" spans="1:6" ht="14.25">
      <c r="A15" s="15" t="s">
        <v>44</v>
      </c>
      <c r="B15" s="21" t="s">
        <v>48</v>
      </c>
      <c r="C15" s="15">
        <v>2</v>
      </c>
      <c r="D15" s="15" t="s">
        <v>18</v>
      </c>
      <c r="E15" s="33">
        <v>0</v>
      </c>
      <c r="F15" s="26">
        <f t="shared" si="0"/>
        <v>0</v>
      </c>
    </row>
    <row r="16" spans="1:6" ht="14.25">
      <c r="A16" s="15" t="s">
        <v>38</v>
      </c>
      <c r="B16" s="21" t="s">
        <v>49</v>
      </c>
      <c r="C16" s="15">
        <v>2</v>
      </c>
      <c r="D16" s="15" t="s">
        <v>18</v>
      </c>
      <c r="E16" s="33">
        <v>0</v>
      </c>
      <c r="F16" s="26">
        <f t="shared" si="0"/>
        <v>0</v>
      </c>
    </row>
    <row r="17" spans="1:6" ht="14.25">
      <c r="A17" s="27">
        <v>430175118</v>
      </c>
      <c r="B17" s="21" t="s">
        <v>15</v>
      </c>
      <c r="C17" s="15">
        <v>45</v>
      </c>
      <c r="D17" s="15" t="s">
        <v>5</v>
      </c>
      <c r="E17" s="33">
        <v>0</v>
      </c>
      <c r="F17" s="26">
        <f t="shared" si="0"/>
        <v>0</v>
      </c>
    </row>
    <row r="18" spans="1:6" ht="14.25">
      <c r="A18" s="27">
        <v>430175124</v>
      </c>
      <c r="B18" s="21" t="s">
        <v>16</v>
      </c>
      <c r="C18" s="15">
        <v>415</v>
      </c>
      <c r="D18" s="15" t="s">
        <v>5</v>
      </c>
      <c r="E18" s="33">
        <v>0</v>
      </c>
      <c r="F18" s="26">
        <f t="shared" si="0"/>
        <v>0</v>
      </c>
    </row>
    <row r="19" spans="1:6" ht="14.25">
      <c r="A19" s="27">
        <v>430984125</v>
      </c>
      <c r="B19" s="21" t="s">
        <v>17</v>
      </c>
      <c r="C19" s="15">
        <v>1</v>
      </c>
      <c r="D19" s="15" t="s">
        <v>18</v>
      </c>
      <c r="E19" s="33">
        <v>0</v>
      </c>
      <c r="F19" s="26">
        <f t="shared" si="0"/>
        <v>0</v>
      </c>
    </row>
    <row r="20" spans="1:6" ht="14.25">
      <c r="A20" s="15" t="s">
        <v>35</v>
      </c>
      <c r="B20" s="21" t="s">
        <v>19</v>
      </c>
      <c r="C20" s="15">
        <v>4</v>
      </c>
      <c r="D20" s="15" t="s">
        <v>18</v>
      </c>
      <c r="E20" s="33">
        <v>0</v>
      </c>
      <c r="F20" s="26">
        <f t="shared" si="0"/>
        <v>0</v>
      </c>
    </row>
    <row r="21" spans="1:6" ht="14.25">
      <c r="A21" s="15" t="s">
        <v>42</v>
      </c>
      <c r="B21" s="21" t="s">
        <v>14</v>
      </c>
      <c r="C21" s="15">
        <v>160</v>
      </c>
      <c r="D21" s="15" t="s">
        <v>7</v>
      </c>
      <c r="E21" s="33">
        <v>0</v>
      </c>
      <c r="F21" s="26">
        <f t="shared" si="0"/>
        <v>0</v>
      </c>
    </row>
    <row r="22" spans="1:6" ht="14.25">
      <c r="A22" s="15" t="s">
        <v>34</v>
      </c>
      <c r="B22" s="21" t="s">
        <v>36</v>
      </c>
      <c r="C22" s="15">
        <v>6.5</v>
      </c>
      <c r="D22" s="15" t="s">
        <v>21</v>
      </c>
      <c r="E22" s="33">
        <v>0</v>
      </c>
      <c r="F22" s="26">
        <f t="shared" si="0"/>
        <v>0</v>
      </c>
    </row>
    <row r="23" spans="1:6" ht="14.25">
      <c r="A23" s="27">
        <v>570001002</v>
      </c>
      <c r="B23" s="21" t="s">
        <v>32</v>
      </c>
      <c r="C23" s="16">
        <v>1334</v>
      </c>
      <c r="D23" s="16" t="s">
        <v>7</v>
      </c>
      <c r="E23" s="33">
        <v>0</v>
      </c>
      <c r="F23" s="26">
        <f t="shared" si="0"/>
        <v>0</v>
      </c>
    </row>
    <row r="24" spans="1:6" ht="14.25">
      <c r="A24" s="15" t="s">
        <v>33</v>
      </c>
      <c r="B24" s="21" t="s">
        <v>22</v>
      </c>
      <c r="C24" s="15">
        <v>445</v>
      </c>
      <c r="D24" s="16" t="s">
        <v>7</v>
      </c>
      <c r="E24" s="33">
        <v>0</v>
      </c>
      <c r="F24" s="26">
        <f t="shared" si="0"/>
        <v>0</v>
      </c>
    </row>
    <row r="25" spans="1:6" ht="14.25">
      <c r="A25" s="15" t="s">
        <v>30</v>
      </c>
      <c r="B25" s="21" t="s">
        <v>10</v>
      </c>
      <c r="C25" s="15">
        <v>200</v>
      </c>
      <c r="D25" s="15" t="s">
        <v>5</v>
      </c>
      <c r="E25" s="33">
        <v>0</v>
      </c>
      <c r="F25" s="26">
        <f t="shared" si="0"/>
        <v>0</v>
      </c>
    </row>
    <row r="26" spans="1:6" ht="14.25">
      <c r="A26" s="15" t="s">
        <v>26</v>
      </c>
      <c r="B26" s="21" t="s">
        <v>4</v>
      </c>
      <c r="C26" s="15">
        <v>80</v>
      </c>
      <c r="D26" s="15" t="s">
        <v>5</v>
      </c>
      <c r="E26" s="33">
        <v>0</v>
      </c>
      <c r="F26" s="26">
        <f t="shared" si="0"/>
        <v>0</v>
      </c>
    </row>
    <row r="27" spans="1:6" ht="14.25">
      <c r="A27" s="15" t="s">
        <v>41</v>
      </c>
      <c r="B27" s="21" t="s">
        <v>6</v>
      </c>
      <c r="C27" s="15">
        <v>160</v>
      </c>
      <c r="D27" s="15" t="s">
        <v>7</v>
      </c>
      <c r="E27" s="33">
        <v>0</v>
      </c>
      <c r="F27" s="26">
        <f t="shared" si="0"/>
        <v>0</v>
      </c>
    </row>
    <row r="28" spans="1:13" ht="14.25">
      <c r="A28" s="15" t="s">
        <v>41</v>
      </c>
      <c r="B28" s="21" t="s">
        <v>13</v>
      </c>
      <c r="C28" s="15">
        <v>78</v>
      </c>
      <c r="D28" s="15" t="s">
        <v>7</v>
      </c>
      <c r="E28" s="33">
        <v>0</v>
      </c>
      <c r="F28" s="26">
        <f t="shared" si="0"/>
        <v>0</v>
      </c>
      <c r="M28" s="10"/>
    </row>
    <row r="29" spans="1:6" ht="14.25">
      <c r="A29" s="15" t="s">
        <v>27</v>
      </c>
      <c r="B29" s="21" t="s">
        <v>8</v>
      </c>
      <c r="C29" s="15">
        <v>1</v>
      </c>
      <c r="D29" s="15" t="s">
        <v>9</v>
      </c>
      <c r="E29" s="33">
        <v>0</v>
      </c>
      <c r="F29" s="26">
        <f t="shared" si="0"/>
        <v>0</v>
      </c>
    </row>
    <row r="30" spans="1:6" ht="14.25">
      <c r="A30" s="15" t="s">
        <v>37</v>
      </c>
      <c r="B30" s="21" t="s">
        <v>47</v>
      </c>
      <c r="C30" s="15">
        <v>1</v>
      </c>
      <c r="D30" s="15" t="s">
        <v>9</v>
      </c>
      <c r="E30" s="33">
        <v>0</v>
      </c>
      <c r="F30" s="26">
        <f t="shared" si="0"/>
        <v>0</v>
      </c>
    </row>
    <row r="31" spans="1:6" ht="15" thickBot="1">
      <c r="A31" s="17" t="s">
        <v>31</v>
      </c>
      <c r="B31" s="22" t="s">
        <v>12</v>
      </c>
      <c r="C31" s="18">
        <v>150</v>
      </c>
      <c r="D31" s="18" t="s">
        <v>5</v>
      </c>
      <c r="E31" s="34">
        <v>0</v>
      </c>
      <c r="F31" s="26">
        <f t="shared" si="0"/>
        <v>0</v>
      </c>
    </row>
    <row r="32" spans="1:6" ht="17.25" thickBot="1" thickTop="1">
      <c r="A32" s="19" t="s">
        <v>52</v>
      </c>
      <c r="B32" s="14"/>
      <c r="C32" s="14"/>
      <c r="D32" s="14"/>
      <c r="E32" s="35"/>
      <c r="F32" s="20">
        <f>SUM(F8:F31)</f>
        <v>0</v>
      </c>
    </row>
    <row r="33" ht="13.5" thickTop="1"/>
    <row r="34" spans="1:6" ht="12.75">
      <c r="A34" s="10"/>
      <c r="B34" s="10"/>
      <c r="C34" s="10"/>
      <c r="D34" s="10"/>
      <c r="E34" s="10"/>
      <c r="F34" s="10"/>
    </row>
    <row r="35" spans="1:6" ht="15.75">
      <c r="A35" s="11"/>
      <c r="B35" s="12"/>
      <c r="C35" s="3"/>
      <c r="D35" s="3"/>
      <c r="E35" s="7"/>
      <c r="F35" s="13"/>
    </row>
    <row r="36" spans="1:6" ht="15">
      <c r="A36" s="6"/>
      <c r="B36" s="6"/>
      <c r="C36" s="7"/>
      <c r="D36" s="10"/>
      <c r="E36" s="10"/>
      <c r="F36" s="10"/>
    </row>
    <row r="37" spans="1:6" ht="12.75">
      <c r="A37" s="10"/>
      <c r="B37" s="10"/>
      <c r="C37" s="10"/>
      <c r="D37" s="10"/>
      <c r="E37" s="10"/>
      <c r="F37" s="10"/>
    </row>
    <row r="38" spans="1:6" ht="12.75">
      <c r="A38" s="10"/>
      <c r="B38" s="10"/>
      <c r="C38" s="10"/>
      <c r="D38" s="10"/>
      <c r="E38" s="10"/>
      <c r="F38" s="10"/>
    </row>
    <row r="39" spans="1:6" ht="12.75">
      <c r="A39" s="7"/>
      <c r="B39" s="10"/>
      <c r="C39" s="8"/>
      <c r="D39" s="8"/>
      <c r="E39" s="8"/>
      <c r="F39" s="8"/>
    </row>
    <row r="40" spans="1:6" ht="12.75">
      <c r="A40" s="7"/>
      <c r="B40" s="7"/>
      <c r="C40" s="7"/>
      <c r="D40" s="7"/>
      <c r="E40" s="7"/>
      <c r="F40" s="10"/>
    </row>
    <row r="41" spans="1:5" ht="12.75">
      <c r="A41" s="7"/>
      <c r="B41" s="7"/>
      <c r="C41" s="7"/>
      <c r="D41" s="7"/>
      <c r="E41" s="4"/>
    </row>
    <row r="47" spans="1:5" ht="12.75">
      <c r="A47" s="7"/>
      <c r="B47" s="7"/>
      <c r="C47" s="7"/>
      <c r="D47" s="7"/>
      <c r="E47" s="4"/>
    </row>
    <row r="48" spans="1:5" ht="12.75">
      <c r="A48" s="7"/>
      <c r="B48" s="7"/>
      <c r="C48" s="9"/>
      <c r="D48" s="7"/>
      <c r="E48" s="4"/>
    </row>
    <row r="49" spans="1:5" ht="14.25">
      <c r="A49" s="2"/>
      <c r="B49" s="7"/>
      <c r="C49" s="7"/>
      <c r="D49" s="7"/>
      <c r="E49" s="4"/>
    </row>
    <row r="50" spans="1:5" ht="12.75">
      <c r="A50" s="7"/>
      <c r="B50" s="7"/>
      <c r="C50" s="7"/>
      <c r="D50" s="7"/>
      <c r="E50" s="4"/>
    </row>
    <row r="51" spans="1:5" ht="12.75">
      <c r="A51" s="7"/>
      <c r="B51" s="7"/>
      <c r="C51" s="7"/>
      <c r="D51" s="7"/>
      <c r="E51" s="4"/>
    </row>
    <row r="52" spans="1:5" ht="12.75">
      <c r="A52" s="7"/>
      <c r="B52" s="7"/>
      <c r="C52" s="7"/>
      <c r="D52" s="7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</sheetData>
  <sheetProtection password="CC21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methellusd</dc:creator>
  <cp:keywords/>
  <dc:description/>
  <cp:lastModifiedBy>MIS</cp:lastModifiedBy>
  <cp:lastPrinted>2011-10-28T17:22:53Z</cp:lastPrinted>
  <dcterms:created xsi:type="dcterms:W3CDTF">2011-10-26T14:11:55Z</dcterms:created>
  <dcterms:modified xsi:type="dcterms:W3CDTF">2012-01-10T18:22:55Z</dcterms:modified>
  <cp:category/>
  <cp:version/>
  <cp:contentType/>
  <cp:contentStatus/>
</cp:coreProperties>
</file>